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45" windowWidth="19440" windowHeight="9390" activeTab="1"/>
  </bookViews>
  <sheets>
    <sheet name="Приложение 1 к Макету ПП" sheetId="1" r:id="rId1"/>
    <sheet name="Приложение 2 к Макету ПП" sheetId="4" r:id="rId2"/>
    <sheet name="Лист2" sheetId="2" r:id="rId3"/>
    <sheet name="Лист3" sheetId="3" r:id="rId4"/>
  </sheets>
  <definedNames>
    <definedName name="_xlnm.Print_Area" localSheetId="1">'Приложение 2 к Макету ПП'!$A$1:$M$22</definedName>
  </definedNames>
  <calcPr calcId="145621"/>
</workbook>
</file>

<file path=xl/calcChain.xml><?xml version="1.0" encoding="utf-8"?>
<calcChain xmlns="http://schemas.openxmlformats.org/spreadsheetml/2006/main">
  <c r="J15" i="4" l="1"/>
  <c r="J12" i="4"/>
  <c r="J13" i="4"/>
  <c r="I16" i="4"/>
  <c r="H16" i="4"/>
  <c r="J16" i="4" s="1"/>
  <c r="G16" i="4"/>
  <c r="G18" i="4" l="1"/>
  <c r="H18" i="4"/>
  <c r="I18" i="4"/>
  <c r="J18" i="4"/>
</calcChain>
</file>

<file path=xl/sharedStrings.xml><?xml version="1.0" encoding="utf-8"?>
<sst xmlns="http://schemas.openxmlformats.org/spreadsheetml/2006/main" count="57" uniqueCount="50">
  <si>
    <t>Разработчик</t>
  </si>
  <si>
    <t>Ф.И.О.</t>
  </si>
  <si>
    <t xml:space="preserve">Приложение № 1 
</t>
  </si>
  <si>
    <t>к Макету подпрограммы, реализуемой в рамках</t>
  </si>
  <si>
    <t>муниципальной программы ЗАТО Железногорск</t>
  </si>
  <si>
    <t>Перечень и значения показателей результативности подпрограммы</t>
  </si>
  <si>
    <t>Отчетный финансовый год</t>
  </si>
  <si>
    <t>Очередной финансовый год</t>
  </si>
  <si>
    <t>Первый год планового периода</t>
  </si>
  <si>
    <t>Второй год планового периода</t>
  </si>
  <si>
    <t>Цель подпрограммы</t>
  </si>
  <si>
    <t xml:space="preserve">...         </t>
  </si>
  <si>
    <t>№
п/п</t>
  </si>
  <si>
    <t xml:space="preserve">Цель, показатели результативности </t>
  </si>
  <si>
    <t>Единица измерения</t>
  </si>
  <si>
    <t>Источник информации</t>
  </si>
  <si>
    <t>Текущий финансовый год*</t>
  </si>
  <si>
    <t>* При разработке проекта постановления Администрации ЗАТО г. Железногорск, предусматривающего утверждение муниципальной программы ЗАТО Железногорск, предлагаемой к финансированию с очередного финансового года, или внесение изменений в действующую муниципальную программу ЗАТО Железногорск в части изменения бюджетных ассигнований при планировании бюджета ЗАТО Железногорск на очередной финансовый год и плановый период, в графе "Текущий финансовый год" указываются плановые значения целевых показателей и показателей результативности, которые заменяются фактическими значениями показателей не позднее срока предоставления годового отчета об исполнении бюджета ЗАТО Железногорск за отчетный финансовый год в Совет депутатов ЗАТО г. Железногорск.</t>
  </si>
  <si>
    <t>Показатель результативности  1</t>
  </si>
  <si>
    <t>Показатель результативности n</t>
  </si>
  <si>
    <t>Перечень мероприятий подпрограммы</t>
  </si>
  <si>
    <t>Цели, задачи, мероприятия подпрограммы</t>
  </si>
  <si>
    <t>Ожидаемый результат от реализации подпрограммного мероприятия (в натуральном выражении)</t>
  </si>
  <si>
    <t>Итого на период</t>
  </si>
  <si>
    <t>Итого по подпрограмме</t>
  </si>
  <si>
    <t xml:space="preserve">В том числе </t>
  </si>
  <si>
    <t>Наименование главного распорядителя бюджетных средств</t>
  </si>
  <si>
    <t>КЦСР</t>
  </si>
  <si>
    <t>КВСР</t>
  </si>
  <si>
    <t>КФСР</t>
  </si>
  <si>
    <t>КВР</t>
  </si>
  <si>
    <t>Расходы, рублей</t>
  </si>
  <si>
    <t xml:space="preserve">КБК &lt;*&gt; </t>
  </si>
  <si>
    <t>Администрация ЗАТО г.Железногорск</t>
  </si>
  <si>
    <t>Цель подпрограммы: развитие семейных форм воспитания детей - сирот и детей, оставшихся без попечения родителей, оказание государственной поддержки детям-сиротам, детям, оставшимся без попечения родителей, лицам из их числа</t>
  </si>
  <si>
    <t>Задача 1. Обеспечить реализацию мероприятий, направленных на развитие семейных форм воспитания детей-сирот, детей, оставшихся без попечения родителей</t>
  </si>
  <si>
    <t>1.1.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</si>
  <si>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2019 год</t>
  </si>
  <si>
    <t>Обеспечение деятельности 7 специалистов по опеке в ЗАТО Железногорск ежегодно</t>
  </si>
  <si>
    <t>Задача 2. Обеспечить 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</si>
  <si>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2.1.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</si>
  <si>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02200R0820</t>
  </si>
  <si>
    <t>х</t>
  </si>
  <si>
    <t xml:space="preserve">Главный распорядитель бюджетных средств </t>
  </si>
  <si>
    <t>Главный специалист по образованию Администрации ЗАТО г. Железногорск                                                                                        О.В. Михайлова</t>
  </si>
  <si>
    <t>2020 год</t>
  </si>
  <si>
    <t>2021 год</t>
  </si>
  <si>
    <t xml:space="preserve">Приложение № 2 
</t>
  </si>
  <si>
    <t>Приобретение 2 квартир ежегодно для передачи по договору найма детям-сиротам, детям, оставшимся без попечения родителей, лицам из их числа. Всего 6 квартир</t>
  </si>
  <si>
    <t>Приложение № 2 
к подпрограмме «Государственная поддержка детей сирот, расширение практики применения семейных форм воспитания»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</si>
</sst>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000000"/>
    <numFmt numFmtId="165" formatCode="000"/>
    <numFmt numFmtId="166" formatCode="0000"/>
    <numFmt numFmtId="167" formatCode="_-* #,##0.0\ _₽_-;\-* #,##0.0\ _₽_-;_-* &quot;-&quot;?\ _₽_-;_-@_-"/>
  </numFmts>
  <fonts count="8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Arial"/>
      <family val="2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6" fillId="0" borderId="7" xfId="0" applyNumberFormat="1" applyFont="1" applyBorder="1" applyAlignment="1">
      <alignment horizontal="center"/>
    </xf>
    <xf numFmtId="0" fontId="6" fillId="0" borderId="7" xfId="0" applyNumberFormat="1" applyFont="1" applyBorder="1" applyAlignment="1">
      <alignment horizontal="center"/>
    </xf>
    <xf numFmtId="164" fontId="7" fillId="0" borderId="7" xfId="0" applyNumberFormat="1" applyFont="1" applyBorder="1" applyAlignment="1">
      <alignment horizontal="center"/>
    </xf>
    <xf numFmtId="165" fontId="7" fillId="0" borderId="7" xfId="0" applyNumberFormat="1" applyFont="1" applyBorder="1" applyAlignment="1">
      <alignment horizontal="center"/>
    </xf>
    <xf numFmtId="166" fontId="7" fillId="0" borderId="7" xfId="0" applyNumberFormat="1" applyFont="1" applyBorder="1" applyAlignment="1">
      <alignment horizontal="center"/>
    </xf>
    <xf numFmtId="167" fontId="7" fillId="0" borderId="7" xfId="0" applyNumberFormat="1" applyFont="1" applyBorder="1" applyAlignment="1">
      <alignment horizontal="right"/>
    </xf>
    <xf numFmtId="167" fontId="6" fillId="0" borderId="7" xfId="0" applyNumberFormat="1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/>
    </xf>
    <xf numFmtId="0" fontId="2" fillId="0" borderId="11" xfId="0" applyFont="1" applyBorder="1" applyAlignment="1">
      <alignment vertical="center"/>
    </xf>
    <xf numFmtId="0" fontId="1" fillId="0" borderId="11" xfId="0" applyFont="1" applyBorder="1" applyAlignment="1">
      <alignment horizontal="center" vertical="center" wrapText="1"/>
    </xf>
    <xf numFmtId="1" fontId="7" fillId="0" borderId="6" xfId="0" applyNumberFormat="1" applyFont="1" applyBorder="1" applyAlignment="1">
      <alignment horizontal="center"/>
    </xf>
    <xf numFmtId="167" fontId="7" fillId="0" borderId="1" xfId="0" applyNumberFormat="1" applyFont="1" applyBorder="1" applyAlignment="1">
      <alignment horizontal="right"/>
    </xf>
    <xf numFmtId="0" fontId="4" fillId="0" borderId="1" xfId="0" applyNumberFormat="1" applyFont="1" applyBorder="1" applyAlignment="1">
      <alignment horizontal="center" vertical="center" wrapText="1"/>
    </xf>
    <xf numFmtId="167" fontId="7" fillId="0" borderId="1" xfId="0" applyNumberFormat="1" applyFont="1" applyBorder="1" applyAlignment="1">
      <alignment horizontal="center"/>
    </xf>
    <xf numFmtId="165" fontId="7" fillId="0" borderId="7" xfId="0" applyNumberFormat="1" applyFont="1" applyBorder="1" applyAlignment="1">
      <alignment horizontal="center" vertical="center"/>
    </xf>
    <xf numFmtId="1" fontId="7" fillId="0" borderId="7" xfId="0" applyNumberFormat="1" applyFont="1" applyBorder="1" applyAlignment="1">
      <alignment horizontal="center" vertical="center"/>
    </xf>
    <xf numFmtId="167" fontId="7" fillId="0" borderId="7" xfId="0" applyNumberFormat="1" applyFont="1" applyBorder="1" applyAlignment="1">
      <alignment horizontal="right" vertical="center"/>
    </xf>
    <xf numFmtId="167" fontId="7" fillId="0" borderId="10" xfId="0" applyNumberFormat="1" applyFont="1" applyBorder="1" applyAlignment="1">
      <alignment horizontal="right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4" fillId="0" borderId="12" xfId="0" applyNumberFormat="1" applyFont="1" applyBorder="1" applyAlignment="1">
      <alignment horizontal="left" vertical="top" wrapText="1"/>
    </xf>
    <xf numFmtId="0" fontId="4" fillId="0" borderId="0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/>
    </xf>
    <xf numFmtId="167" fontId="1" fillId="0" borderId="12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167" fontId="1" fillId="0" borderId="8" xfId="0" applyNumberFormat="1" applyFont="1" applyBorder="1" applyAlignment="1">
      <alignment vertical="center" wrapText="1"/>
    </xf>
    <xf numFmtId="0" fontId="4" fillId="0" borderId="13" xfId="0" applyNumberFormat="1" applyFont="1" applyBorder="1" applyAlignment="1">
      <alignment horizontal="left" vertical="top" wrapText="1"/>
    </xf>
    <xf numFmtId="0" fontId="3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left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 indent="22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2" xfId="0" applyNumberFormat="1" applyFont="1" applyBorder="1" applyAlignment="1">
      <alignment horizontal="left" vertical="top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left" vertical="center" wrapText="1"/>
    </xf>
    <xf numFmtId="0" fontId="4" fillId="0" borderId="11" xfId="0" applyNumberFormat="1" applyFont="1" applyBorder="1" applyAlignment="1">
      <alignment horizontal="left" vertical="top" wrapText="1"/>
    </xf>
    <xf numFmtId="0" fontId="4" fillId="0" borderId="1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"/>
  <sheetViews>
    <sheetView view="pageBreakPreview" zoomScale="90" zoomScaleNormal="100" zoomScaleSheetLayoutView="90" workbookViewId="0"/>
  </sheetViews>
  <sheetFormatPr defaultColWidth="8.85546875" defaultRowHeight="16.5" x14ac:dyDescent="0.25"/>
  <cols>
    <col min="1" max="1" width="14.5703125" style="6" bestFit="1" customWidth="1"/>
    <col min="2" max="2" width="28.5703125" style="6" customWidth="1"/>
    <col min="3" max="3" width="12.5703125" style="6" bestFit="1" customWidth="1"/>
    <col min="4" max="4" width="18" style="6" customWidth="1"/>
    <col min="5" max="9" width="19.5703125" style="6" customWidth="1"/>
    <col min="10" max="16384" width="8.85546875" style="6"/>
  </cols>
  <sheetData>
    <row r="1" spans="1:11" ht="16.5" customHeight="1" x14ac:dyDescent="0.25">
      <c r="E1" s="47" t="s">
        <v>2</v>
      </c>
      <c r="F1" s="47"/>
      <c r="G1" s="47"/>
      <c r="H1" s="47"/>
      <c r="I1" s="47"/>
      <c r="J1" s="1"/>
      <c r="K1" s="1"/>
    </row>
    <row r="2" spans="1:11" ht="16.5" customHeight="1" x14ac:dyDescent="0.25">
      <c r="E2" s="47" t="s">
        <v>3</v>
      </c>
      <c r="F2" s="47"/>
      <c r="G2" s="47"/>
      <c r="H2" s="47"/>
      <c r="I2" s="47"/>
      <c r="J2" s="1"/>
      <c r="K2" s="1"/>
    </row>
    <row r="3" spans="1:11" ht="16.5" customHeight="1" x14ac:dyDescent="0.25">
      <c r="E3" s="47" t="s">
        <v>4</v>
      </c>
      <c r="F3" s="47"/>
      <c r="G3" s="47"/>
      <c r="H3" s="47"/>
      <c r="I3" s="47"/>
    </row>
    <row r="5" spans="1:11" ht="16.5" customHeight="1" x14ac:dyDescent="0.25">
      <c r="A5" s="46" t="s">
        <v>5</v>
      </c>
      <c r="B5" s="46"/>
      <c r="C5" s="46"/>
      <c r="D5" s="46"/>
      <c r="E5" s="46"/>
      <c r="F5" s="46"/>
      <c r="G5" s="46"/>
      <c r="H5" s="46"/>
      <c r="I5" s="46"/>
    </row>
    <row r="7" spans="1:11" s="4" customFormat="1" ht="61.5" customHeight="1" x14ac:dyDescent="0.25">
      <c r="A7" s="2" t="s">
        <v>12</v>
      </c>
      <c r="B7" s="2" t="s">
        <v>13</v>
      </c>
      <c r="C7" s="2" t="s">
        <v>14</v>
      </c>
      <c r="D7" s="2" t="s">
        <v>15</v>
      </c>
      <c r="E7" s="2" t="s">
        <v>6</v>
      </c>
      <c r="F7" s="2" t="s">
        <v>16</v>
      </c>
      <c r="G7" s="2" t="s">
        <v>7</v>
      </c>
      <c r="H7" s="2" t="s">
        <v>8</v>
      </c>
      <c r="I7" s="2" t="s">
        <v>9</v>
      </c>
    </row>
    <row r="8" spans="1:11" x14ac:dyDescent="0.25">
      <c r="A8" s="3"/>
      <c r="B8" s="3" t="s">
        <v>10</v>
      </c>
      <c r="C8" s="3"/>
      <c r="D8" s="3"/>
      <c r="E8" s="3"/>
      <c r="F8" s="3"/>
      <c r="G8" s="3"/>
      <c r="H8" s="3"/>
      <c r="I8" s="3"/>
    </row>
    <row r="9" spans="1:11" ht="33" x14ac:dyDescent="0.25">
      <c r="A9" s="3"/>
      <c r="B9" s="3" t="s">
        <v>18</v>
      </c>
      <c r="C9" s="3"/>
      <c r="D9" s="3"/>
      <c r="E9" s="3"/>
      <c r="F9" s="3"/>
      <c r="G9" s="3"/>
      <c r="H9" s="3"/>
      <c r="I9" s="3"/>
    </row>
    <row r="10" spans="1:11" ht="21.75" customHeight="1" x14ac:dyDescent="0.25">
      <c r="A10" s="3"/>
      <c r="B10" s="3" t="s">
        <v>11</v>
      </c>
      <c r="C10" s="3"/>
      <c r="D10" s="3"/>
      <c r="E10" s="3"/>
      <c r="F10" s="3"/>
      <c r="G10" s="3"/>
      <c r="H10" s="3"/>
      <c r="I10" s="3"/>
    </row>
    <row r="11" spans="1:11" ht="33" x14ac:dyDescent="0.25">
      <c r="A11" s="3"/>
      <c r="B11" s="3" t="s">
        <v>19</v>
      </c>
      <c r="C11" s="3"/>
      <c r="D11" s="3"/>
      <c r="E11" s="3"/>
      <c r="F11" s="3"/>
      <c r="G11" s="3"/>
      <c r="H11" s="3"/>
      <c r="I11" s="3"/>
    </row>
    <row r="13" spans="1:11" ht="112.5" customHeight="1" x14ac:dyDescent="0.25">
      <c r="A13" s="45" t="s">
        <v>17</v>
      </c>
      <c r="B13" s="45"/>
      <c r="C13" s="45"/>
      <c r="D13" s="45"/>
      <c r="E13" s="45"/>
      <c r="F13" s="45"/>
      <c r="G13" s="45"/>
      <c r="H13" s="45"/>
      <c r="I13" s="45"/>
    </row>
    <row r="15" spans="1:11" ht="17.25" x14ac:dyDescent="0.25">
      <c r="A15" s="6" t="s">
        <v>0</v>
      </c>
      <c r="B15" s="5"/>
      <c r="H15" s="6" t="s">
        <v>1</v>
      </c>
    </row>
  </sheetData>
  <mergeCells count="5">
    <mergeCell ref="A13:I13"/>
    <mergeCell ref="A5:I5"/>
    <mergeCell ref="E1:I1"/>
    <mergeCell ref="E2:I2"/>
    <mergeCell ref="E3:I3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81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tabSelected="1" view="pageBreakPreview" zoomScale="70" zoomScaleNormal="100" zoomScaleSheetLayoutView="70" workbookViewId="0">
      <selection activeCell="O15" sqref="O15"/>
    </sheetView>
  </sheetViews>
  <sheetFormatPr defaultColWidth="8.85546875" defaultRowHeight="16.5" x14ac:dyDescent="0.25"/>
  <cols>
    <col min="1" max="1" width="29.7109375" style="6" customWidth="1"/>
    <col min="2" max="2" width="24.5703125" style="6" customWidth="1"/>
    <col min="3" max="3" width="15.140625" style="6" customWidth="1"/>
    <col min="4" max="6" width="8.140625" style="6" customWidth="1"/>
    <col min="7" max="7" width="18.85546875" style="6" customWidth="1"/>
    <col min="8" max="8" width="17.140625" style="6" customWidth="1"/>
    <col min="9" max="9" width="17.7109375" style="6" customWidth="1"/>
    <col min="10" max="10" width="19.7109375" style="6" customWidth="1"/>
    <col min="11" max="11" width="25.140625" style="6" customWidth="1"/>
    <col min="12" max="16384" width="8.85546875" style="6"/>
  </cols>
  <sheetData>
    <row r="1" spans="1:12" ht="18.75" customHeight="1" x14ac:dyDescent="0.25">
      <c r="I1" s="55" t="s">
        <v>47</v>
      </c>
      <c r="J1" s="55"/>
      <c r="K1" s="55"/>
    </row>
    <row r="2" spans="1:12" ht="71.25" customHeight="1" x14ac:dyDescent="0.25">
      <c r="I2" s="72" t="s">
        <v>49</v>
      </c>
      <c r="J2" s="72"/>
      <c r="K2" s="72"/>
    </row>
    <row r="3" spans="1:12" ht="16.5" hidden="1" customHeight="1" x14ac:dyDescent="0.25"/>
    <row r="5" spans="1:12" ht="24" customHeight="1" x14ac:dyDescent="0.25">
      <c r="A5" s="46" t="s">
        <v>20</v>
      </c>
      <c r="B5" s="46"/>
      <c r="C5" s="46"/>
      <c r="D5" s="46"/>
      <c r="E5" s="46"/>
      <c r="F5" s="46"/>
      <c r="G5" s="46"/>
      <c r="H5" s="46"/>
      <c r="I5" s="46"/>
      <c r="J5" s="46"/>
      <c r="K5" s="46"/>
    </row>
    <row r="7" spans="1:12" ht="16.5" customHeight="1" x14ac:dyDescent="0.25">
      <c r="A7" s="61" t="s">
        <v>21</v>
      </c>
      <c r="B7" s="64" t="s">
        <v>26</v>
      </c>
      <c r="C7" s="65" t="s">
        <v>32</v>
      </c>
      <c r="D7" s="65"/>
      <c r="E7" s="65"/>
      <c r="F7" s="65"/>
      <c r="G7" s="66" t="s">
        <v>31</v>
      </c>
      <c r="H7" s="67"/>
      <c r="I7" s="67"/>
      <c r="J7" s="68"/>
      <c r="K7" s="65" t="s">
        <v>22</v>
      </c>
    </row>
    <row r="8" spans="1:12" ht="4.5" customHeight="1" x14ac:dyDescent="0.25">
      <c r="A8" s="62"/>
      <c r="B8" s="64"/>
      <c r="C8" s="65"/>
      <c r="D8" s="65"/>
      <c r="E8" s="65"/>
      <c r="F8" s="65"/>
      <c r="G8" s="69"/>
      <c r="H8" s="70"/>
      <c r="I8" s="70"/>
      <c r="J8" s="71"/>
      <c r="K8" s="65"/>
    </row>
    <row r="9" spans="1:12" ht="81" customHeight="1" x14ac:dyDescent="0.25">
      <c r="A9" s="63"/>
      <c r="B9" s="64"/>
      <c r="C9" s="10" t="s">
        <v>27</v>
      </c>
      <c r="D9" s="10" t="s">
        <v>28</v>
      </c>
      <c r="E9" s="10" t="s">
        <v>29</v>
      </c>
      <c r="F9" s="10" t="s">
        <v>30</v>
      </c>
      <c r="G9" s="12" t="s">
        <v>37</v>
      </c>
      <c r="H9" s="13" t="s">
        <v>45</v>
      </c>
      <c r="I9" s="13" t="s">
        <v>46</v>
      </c>
      <c r="J9" s="7" t="s">
        <v>23</v>
      </c>
      <c r="K9" s="65"/>
    </row>
    <row r="10" spans="1:12" ht="36.75" customHeight="1" x14ac:dyDescent="0.25">
      <c r="A10" s="52" t="s">
        <v>34</v>
      </c>
      <c r="B10" s="50"/>
      <c r="C10" s="50"/>
      <c r="D10" s="50"/>
      <c r="E10" s="50"/>
      <c r="F10" s="50"/>
      <c r="G10" s="50"/>
      <c r="H10" s="50"/>
      <c r="I10" s="50"/>
      <c r="J10" s="50"/>
      <c r="K10" s="51"/>
      <c r="L10" s="39"/>
    </row>
    <row r="11" spans="1:12" ht="21" customHeight="1" x14ac:dyDescent="0.25">
      <c r="A11" s="58" t="s">
        <v>35</v>
      </c>
      <c r="B11" s="59"/>
      <c r="C11" s="59"/>
      <c r="D11" s="59"/>
      <c r="E11" s="59"/>
      <c r="F11" s="59"/>
      <c r="G11" s="59"/>
      <c r="H11" s="59"/>
      <c r="I11" s="59"/>
      <c r="J11" s="59"/>
      <c r="K11" s="60"/>
    </row>
    <row r="12" spans="1:12" ht="51.75" customHeight="1" x14ac:dyDescent="0.25">
      <c r="A12" s="73" t="s">
        <v>36</v>
      </c>
      <c r="B12" s="53" t="s">
        <v>33</v>
      </c>
      <c r="C12" s="22">
        <v>220075520</v>
      </c>
      <c r="D12" s="17">
        <v>9</v>
      </c>
      <c r="E12" s="18">
        <v>104</v>
      </c>
      <c r="F12" s="25">
        <v>120</v>
      </c>
      <c r="G12" s="26">
        <v>5137500</v>
      </c>
      <c r="H12" s="26">
        <v>5137500</v>
      </c>
      <c r="I12" s="26">
        <v>5137500</v>
      </c>
      <c r="J12" s="26">
        <f>G12+H12+I12</f>
        <v>15412500</v>
      </c>
      <c r="K12" s="56" t="s">
        <v>38</v>
      </c>
    </row>
    <row r="13" spans="1:12" ht="69.75" customHeight="1" x14ac:dyDescent="0.25">
      <c r="A13" s="74"/>
      <c r="B13" s="54"/>
      <c r="C13" s="16">
        <v>220075520</v>
      </c>
      <c r="D13" s="17">
        <v>9</v>
      </c>
      <c r="E13" s="18">
        <v>104</v>
      </c>
      <c r="F13" s="25">
        <v>240</v>
      </c>
      <c r="G13" s="26">
        <v>374700</v>
      </c>
      <c r="H13" s="26">
        <v>374700</v>
      </c>
      <c r="I13" s="26">
        <v>374700</v>
      </c>
      <c r="J13" s="26">
        <f>G13+H13+I13</f>
        <v>1124100</v>
      </c>
      <c r="K13" s="57"/>
    </row>
    <row r="14" spans="1:12" ht="36.75" customHeight="1" x14ac:dyDescent="0.25">
      <c r="A14" s="49" t="s">
        <v>39</v>
      </c>
      <c r="B14" s="50"/>
      <c r="C14" s="50"/>
      <c r="D14" s="50"/>
      <c r="E14" s="50"/>
      <c r="F14" s="50"/>
      <c r="G14" s="50"/>
      <c r="H14" s="50"/>
      <c r="I14" s="50"/>
      <c r="J14" s="50"/>
      <c r="K14" s="51"/>
      <c r="L14" s="39"/>
    </row>
    <row r="15" spans="1:12" ht="131.25" customHeight="1" x14ac:dyDescent="0.25">
      <c r="A15" s="35" t="s">
        <v>40</v>
      </c>
      <c r="B15" s="36" t="s">
        <v>33</v>
      </c>
      <c r="C15" s="37" t="s">
        <v>41</v>
      </c>
      <c r="D15" s="29">
        <v>9</v>
      </c>
      <c r="E15" s="30">
        <v>1004</v>
      </c>
      <c r="F15" s="30">
        <v>410</v>
      </c>
      <c r="G15" s="31">
        <v>3412800</v>
      </c>
      <c r="H15" s="31">
        <v>3412800</v>
      </c>
      <c r="I15" s="31">
        <v>3412800</v>
      </c>
      <c r="J15" s="38">
        <f>G15+H15+I15</f>
        <v>10238400</v>
      </c>
      <c r="K15" s="41" t="s">
        <v>48</v>
      </c>
    </row>
    <row r="16" spans="1:12" ht="18.75" x14ac:dyDescent="0.3">
      <c r="A16" s="8" t="s">
        <v>24</v>
      </c>
      <c r="B16" s="28" t="s">
        <v>42</v>
      </c>
      <c r="C16" s="22">
        <v>220000000</v>
      </c>
      <c r="D16" s="20" t="s">
        <v>42</v>
      </c>
      <c r="E16" s="20" t="s">
        <v>42</v>
      </c>
      <c r="F16" s="20" t="s">
        <v>42</v>
      </c>
      <c r="G16" s="19">
        <f>G12+G13+G15</f>
        <v>8925000</v>
      </c>
      <c r="H16" s="19">
        <f t="shared" ref="H16" si="0">H12+H13+H15</f>
        <v>8925000</v>
      </c>
      <c r="I16" s="19">
        <f>I12+I13+I15</f>
        <v>8925000</v>
      </c>
      <c r="J16" s="40">
        <f>G16+H16+I16</f>
        <v>26775000</v>
      </c>
      <c r="K16" s="43"/>
    </row>
    <row r="17" spans="1:11" ht="17.25" x14ac:dyDescent="0.25">
      <c r="A17" s="8" t="s">
        <v>25</v>
      </c>
      <c r="B17" s="9"/>
      <c r="C17" s="23"/>
      <c r="D17" s="21"/>
      <c r="E17" s="21"/>
      <c r="F17" s="21"/>
      <c r="G17" s="23"/>
      <c r="H17" s="23"/>
      <c r="I17" s="23"/>
      <c r="J17" s="24"/>
      <c r="K17" s="42"/>
    </row>
    <row r="18" spans="1:11" ht="32.25" customHeight="1" x14ac:dyDescent="0.3">
      <c r="A18" s="11" t="s">
        <v>43</v>
      </c>
      <c r="B18" s="27" t="s">
        <v>33</v>
      </c>
      <c r="C18" s="22">
        <v>220000000</v>
      </c>
      <c r="D18" s="14">
        <v>9</v>
      </c>
      <c r="E18" s="20" t="s">
        <v>42</v>
      </c>
      <c r="F18" s="15" t="s">
        <v>42</v>
      </c>
      <c r="G18" s="26">
        <f>G16</f>
        <v>8925000</v>
      </c>
      <c r="H18" s="32">
        <f>H16</f>
        <v>8925000</v>
      </c>
      <c r="I18" s="32">
        <f>I16</f>
        <v>8925000</v>
      </c>
      <c r="J18" s="32">
        <f>J16</f>
        <v>26775000</v>
      </c>
      <c r="K18" s="7"/>
    </row>
    <row r="19" spans="1:11" x14ac:dyDescent="0.25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</row>
    <row r="21" spans="1:11" x14ac:dyDescent="0.25">
      <c r="A21" s="44" t="s">
        <v>44</v>
      </c>
      <c r="B21" s="33"/>
      <c r="C21" s="33"/>
      <c r="D21" s="33"/>
      <c r="E21" s="33"/>
      <c r="F21" s="33"/>
      <c r="G21" s="33"/>
      <c r="H21" s="33"/>
      <c r="I21" s="34"/>
    </row>
  </sheetData>
  <mergeCells count="15">
    <mergeCell ref="A19:K19"/>
    <mergeCell ref="A14:K14"/>
    <mergeCell ref="A10:K10"/>
    <mergeCell ref="B12:B13"/>
    <mergeCell ref="I1:K1"/>
    <mergeCell ref="K12:K13"/>
    <mergeCell ref="A11:K11"/>
    <mergeCell ref="A5:K5"/>
    <mergeCell ref="A7:A9"/>
    <mergeCell ref="B7:B9"/>
    <mergeCell ref="C7:F8"/>
    <mergeCell ref="K7:K9"/>
    <mergeCell ref="G7:J8"/>
    <mergeCell ref="I2:K2"/>
    <mergeCell ref="A12:A13"/>
  </mergeCells>
  <printOptions horizontalCentered="1"/>
  <pageMargins left="0.39370078740157483" right="0.39370078740157483" top="0.54" bottom="0.39370078740157483" header="0.31496062992125984" footer="0.31496062992125984"/>
  <pageSetup paperSize="9" scale="66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1 к Макету ПП</vt:lpstr>
      <vt:lpstr>Приложение 2 к Макету ПП</vt:lpstr>
      <vt:lpstr>Лист2</vt:lpstr>
      <vt:lpstr>Лист3</vt:lpstr>
      <vt:lpstr>'Приложение 2 к Макету ПП'!Область_печати</vt:lpstr>
    </vt:vector>
  </TitlesOfParts>
  <Company>Администрация ЗАТО г. Железногорск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Титова Евгения Владимировна</cp:lastModifiedBy>
  <cp:lastPrinted>2018-11-08T06:59:20Z</cp:lastPrinted>
  <dcterms:created xsi:type="dcterms:W3CDTF">2015-11-06T07:04:19Z</dcterms:created>
  <dcterms:modified xsi:type="dcterms:W3CDTF">2018-11-08T07:00:33Z</dcterms:modified>
</cp:coreProperties>
</file>